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18900" windowHeight="7320"/>
  </bookViews>
  <sheets>
    <sheet name="7-11 лет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6" l="1"/>
  <c r="I15" i="6"/>
  <c r="H15" i="6"/>
  <c r="G15" i="6"/>
  <c r="J12" i="6" l="1"/>
  <c r="I12" i="6"/>
  <c r="H12" i="6"/>
  <c r="G12" i="6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<sst xmlns="http://schemas.openxmlformats.org/spreadsheetml/2006/main" count="60" uniqueCount="50">
  <si>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</si>
  <si>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</si>
  <si>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</si>
  <si>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</si>
  <si>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</si>
  <si>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</si>
  <si>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</si>
  <si>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</si>
  <si>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</si>
  <si>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</si>
  <si>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</si>
  <si>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</si>
  <si>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</si>
  <si>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</si>
  <si>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</si>
  <si>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</si>
  <si>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</si>
  <si>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</si>
  <si>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</si>
  <si>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</si>
  <si>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</si>
  <si>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</si>
  <si>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</si>
  <si>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</si>
  <si>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</si>
  <si>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</si>
  <si>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</si>
  <si>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</si>
  <si>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</si>
  <si>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</si>
  <si>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</si>
  <si>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</si>
  <si>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</si>
  <si>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</si>
  <si>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</si>
  <si>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</si>
  <si>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</si>
  <si>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</si>
  <si>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№134/2021</t>
  </si>
  <si>
    <t xml:space="preserve">Суп-пюре из разных овощей </t>
  </si>
  <si>
    <t>№49/2018</t>
  </si>
  <si>
    <t xml:space="preserve">Компот из кураги </t>
  </si>
  <si>
    <t>Отд./корп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</si>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</sst>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5" borderId="10" xfId="0" applyFill="1" applyBorder="1"/>
    <xf numFmtId="0" fontId="0" fillId="5" borderId="4" xfId="0" applyFill="1" applyBorder="1"/>
    <xf numFmtId="0" fontId="0" fillId="5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14" sqref="A14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5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10.285156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64" t="s">
        <v>48</v>
      </c>
      <c r="C1" s="65"/>
      <c r="D1" s="66"/>
      <c r="E1" t="s">
        <v>42</v>
      </c>
      <c r="F1" s="10" t="s">
        <v>49</v>
      </c>
      <c r="I1" t="s">
        <v>1</v>
      </c>
      <c r="J1" s="11">
        <v>44855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2" t="s">
        <v>28</v>
      </c>
      <c r="D4" s="13" t="s">
        <v>29</v>
      </c>
      <c r="E4" s="14">
        <v>60</v>
      </c>
      <c r="F4" s="15"/>
      <c r="G4" s="16">
        <v>12.84</v>
      </c>
      <c r="H4" s="16">
        <v>0.66</v>
      </c>
      <c r="I4" s="16">
        <v>0.12</v>
      </c>
      <c r="J4" s="17">
        <v>2.2799999999999998</v>
      </c>
    </row>
    <row r="5" spans="1:10" ht="12" customHeight="1" thickBot="1" x14ac:dyDescent="0.3">
      <c r="A5" s="6"/>
      <c r="B5" s="7" t="s">
        <v>18</v>
      </c>
      <c r="C5" s="18" t="s">
        <v>30</v>
      </c>
      <c r="D5" s="19" t="s">
        <v>31</v>
      </c>
      <c r="E5" s="14">
        <v>240</v>
      </c>
      <c r="F5" s="20"/>
      <c r="G5" s="21">
        <v>286.66000000000003</v>
      </c>
      <c r="H5" s="21">
        <v>29.46</v>
      </c>
      <c r="I5" s="21">
        <v>9.85</v>
      </c>
      <c r="J5" s="22">
        <v>20.03</v>
      </c>
    </row>
    <row r="6" spans="1:10" ht="15" customHeight="1" thickBot="1" x14ac:dyDescent="0.3">
      <c r="A6" s="6"/>
      <c r="B6" s="7" t="s">
        <v>27</v>
      </c>
      <c r="C6" s="18" t="s">
        <v>32</v>
      </c>
      <c r="D6" s="19" t="s">
        <v>33</v>
      </c>
      <c r="E6" s="14">
        <v>200</v>
      </c>
      <c r="F6" s="20"/>
      <c r="G6" s="21">
        <v>49.96</v>
      </c>
      <c r="H6" s="21">
        <v>0.06</v>
      </c>
      <c r="I6" s="21">
        <v>0.01</v>
      </c>
      <c r="J6" s="22">
        <v>10.16</v>
      </c>
    </row>
    <row r="7" spans="1:10" ht="15.75" thickBot="1" x14ac:dyDescent="0.3">
      <c r="A7" s="6"/>
      <c r="B7" s="23" t="s">
        <v>20</v>
      </c>
      <c r="C7" s="24" t="s">
        <v>23</v>
      </c>
      <c r="D7" s="25" t="s">
        <v>13</v>
      </c>
      <c r="E7" s="14">
        <v>30</v>
      </c>
      <c r="F7" s="26"/>
      <c r="G7" s="26">
        <v>62.38</v>
      </c>
      <c r="H7" s="26">
        <v>2.2799999999999998</v>
      </c>
      <c r="I7" s="26">
        <v>0.24</v>
      </c>
      <c r="J7" s="27">
        <v>10.35</v>
      </c>
    </row>
    <row r="8" spans="1:10" ht="15.75" thickBot="1" x14ac:dyDescent="0.3">
      <c r="A8" s="6"/>
      <c r="B8" s="23" t="s">
        <v>21</v>
      </c>
      <c r="C8" s="28" t="s">
        <v>24</v>
      </c>
      <c r="D8" s="29" t="s">
        <v>22</v>
      </c>
      <c r="E8" s="14">
        <v>20</v>
      </c>
      <c r="F8" s="30"/>
      <c r="G8" s="26">
        <v>83.12</v>
      </c>
      <c r="H8" s="26">
        <v>1.96</v>
      </c>
      <c r="I8" s="26">
        <v>0.4</v>
      </c>
      <c r="J8" s="27">
        <v>17.920000000000002</v>
      </c>
    </row>
    <row r="9" spans="1:10" ht="15" customHeight="1" thickBot="1" x14ac:dyDescent="0.3">
      <c r="A9" s="8"/>
      <c r="B9" s="31"/>
      <c r="C9" s="31"/>
      <c r="D9" s="29"/>
      <c r="E9" s="32">
        <v>550</v>
      </c>
      <c r="F9" s="33"/>
      <c r="G9" s="33">
        <v>493.82</v>
      </c>
      <c r="H9" s="33">
        <v>35.18</v>
      </c>
      <c r="I9" s="33">
        <v>10.7</v>
      </c>
      <c r="J9" s="34">
        <v>64.19</v>
      </c>
    </row>
    <row r="10" spans="1:10" x14ac:dyDescent="0.25">
      <c r="A10" s="4" t="s">
        <v>14</v>
      </c>
      <c r="B10" s="35" t="s">
        <v>26</v>
      </c>
      <c r="C10" s="36" t="s">
        <v>34</v>
      </c>
      <c r="D10" s="13" t="s">
        <v>35</v>
      </c>
      <c r="E10" s="14">
        <v>60</v>
      </c>
      <c r="F10" s="16"/>
      <c r="G10" s="14">
        <v>139</v>
      </c>
      <c r="H10" s="14">
        <v>3.8</v>
      </c>
      <c r="I10" s="14">
        <v>3.4</v>
      </c>
      <c r="J10" s="37">
        <v>23.2</v>
      </c>
    </row>
    <row r="11" spans="1:10" x14ac:dyDescent="0.25">
      <c r="A11" s="6"/>
      <c r="B11" s="38" t="s">
        <v>25</v>
      </c>
      <c r="C11" s="38" t="s">
        <v>36</v>
      </c>
      <c r="D11" s="19" t="s">
        <v>37</v>
      </c>
      <c r="E11" s="39">
        <v>200</v>
      </c>
      <c r="F11" s="21"/>
      <c r="G11" s="39">
        <v>121.31</v>
      </c>
      <c r="H11" s="39">
        <v>0.55000000000000004</v>
      </c>
      <c r="I11" s="39">
        <v>0.03</v>
      </c>
      <c r="J11" s="40">
        <v>29.72</v>
      </c>
    </row>
    <row r="12" spans="1:10" ht="15.75" thickBot="1" x14ac:dyDescent="0.3">
      <c r="A12" s="8"/>
      <c r="B12" s="31"/>
      <c r="C12" s="31"/>
      <c r="D12" s="29"/>
      <c r="E12" s="32">
        <v>260</v>
      </c>
      <c r="F12" s="33"/>
      <c r="G12" s="32">
        <f>SUM(G10:G11)</f>
        <v>260.31</v>
      </c>
      <c r="H12" s="32">
        <f t="shared" ref="H12:J12" si="0">SUM(H10:H11)</f>
        <v>4.3499999999999996</v>
      </c>
      <c r="I12" s="32">
        <f t="shared" si="0"/>
        <v>3.4299999999999997</v>
      </c>
      <c r="J12" s="32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6" t="s">
        <v>28</v>
      </c>
      <c r="D13" s="47" t="s">
        <v>43</v>
      </c>
      <c r="E13" s="48">
        <v>60</v>
      </c>
      <c r="F13" s="49"/>
      <c r="G13" s="50">
        <v>8.4600000000000009</v>
      </c>
      <c r="H13" s="50">
        <v>0.48</v>
      </c>
      <c r="I13" s="50">
        <v>0.06</v>
      </c>
      <c r="J13" s="51">
        <v>1.5</v>
      </c>
    </row>
    <row r="14" spans="1:10" ht="33" customHeight="1" x14ac:dyDescent="0.25">
      <c r="A14" s="6"/>
      <c r="B14" s="7" t="s">
        <v>17</v>
      </c>
      <c r="C14" s="18" t="s">
        <v>38</v>
      </c>
      <c r="D14" s="19" t="s">
        <v>39</v>
      </c>
      <c r="E14" s="39">
        <v>200</v>
      </c>
      <c r="F14" s="20"/>
      <c r="G14" s="21">
        <v>135.77000000000001</v>
      </c>
      <c r="H14" s="21">
        <v>4.01</v>
      </c>
      <c r="I14" s="21">
        <v>5.03</v>
      </c>
      <c r="J14" s="22">
        <v>18.53</v>
      </c>
    </row>
    <row r="15" spans="1:10" s="63" customFormat="1" ht="15.75" thickBot="1" x14ac:dyDescent="0.3">
      <c r="A15" s="61"/>
      <c r="B15" s="62" t="s">
        <v>18</v>
      </c>
      <c r="C15" s="46" t="s">
        <v>44</v>
      </c>
      <c r="D15" s="52" t="s">
        <v>45</v>
      </c>
      <c r="E15" s="53">
        <v>90</v>
      </c>
      <c r="F15" s="54"/>
      <c r="G15" s="55">
        <f>257.3</f>
        <v>257.3</v>
      </c>
      <c r="H15" s="55">
        <f>17.57</f>
        <v>17.57</v>
      </c>
      <c r="I15" s="55">
        <f>15.7</f>
        <v>15.7</v>
      </c>
      <c r="J15" s="56">
        <f>11.43</f>
        <v>11.43</v>
      </c>
    </row>
    <row r="16" spans="1:10" s="63" customFormat="1" x14ac:dyDescent="0.25">
      <c r="A16" s="61"/>
      <c r="B16" s="62" t="s">
        <v>19</v>
      </c>
      <c r="C16" s="46" t="s">
        <v>46</v>
      </c>
      <c r="D16" s="57" t="s">
        <v>47</v>
      </c>
      <c r="E16" s="58">
        <v>150</v>
      </c>
      <c r="F16" s="59"/>
      <c r="G16" s="59">
        <v>215.34</v>
      </c>
      <c r="H16" s="59">
        <v>4.59</v>
      </c>
      <c r="I16" s="59">
        <v>7.02</v>
      </c>
      <c r="J16" s="60">
        <v>33.46</v>
      </c>
    </row>
    <row r="17" spans="1:10" x14ac:dyDescent="0.25">
      <c r="A17" s="6"/>
      <c r="B17" s="7" t="s">
        <v>25</v>
      </c>
      <c r="C17" s="18" t="s">
        <v>40</v>
      </c>
      <c r="D17" s="19" t="s">
        <v>41</v>
      </c>
      <c r="E17" s="39">
        <v>200</v>
      </c>
      <c r="F17" s="20"/>
      <c r="G17" s="21">
        <v>85.42</v>
      </c>
      <c r="H17" s="21">
        <v>1.04</v>
      </c>
      <c r="I17" s="21">
        <v>0.06</v>
      </c>
      <c r="J17" s="22">
        <v>20.18</v>
      </c>
    </row>
    <row r="18" spans="1:10" x14ac:dyDescent="0.25">
      <c r="A18" s="6"/>
      <c r="B18" s="7" t="s">
        <v>20</v>
      </c>
      <c r="C18" s="18" t="s">
        <v>23</v>
      </c>
      <c r="D18" s="19" t="s">
        <v>13</v>
      </c>
      <c r="E18" s="39">
        <v>30</v>
      </c>
      <c r="F18" s="20"/>
      <c r="G18" s="21">
        <v>62.38</v>
      </c>
      <c r="H18" s="21">
        <v>2.2799999999999998</v>
      </c>
      <c r="I18" s="21">
        <v>0.24</v>
      </c>
      <c r="J18" s="22">
        <v>10.35</v>
      </c>
    </row>
    <row r="19" spans="1:10" x14ac:dyDescent="0.25">
      <c r="A19" s="6"/>
      <c r="B19" s="7" t="s">
        <v>21</v>
      </c>
      <c r="C19" s="18" t="s">
        <v>24</v>
      </c>
      <c r="D19" s="19" t="s">
        <v>22</v>
      </c>
      <c r="E19" s="39">
        <v>20</v>
      </c>
      <c r="F19" s="21"/>
      <c r="G19" s="21">
        <v>83.12</v>
      </c>
      <c r="H19" s="21">
        <v>1.96</v>
      </c>
      <c r="I19" s="21">
        <v>0.4</v>
      </c>
      <c r="J19" s="22">
        <v>17.920000000000002</v>
      </c>
    </row>
    <row r="20" spans="1:10" x14ac:dyDescent="0.25">
      <c r="A20" s="6"/>
      <c r="B20" s="23"/>
      <c r="C20" s="23"/>
      <c r="D20" s="25"/>
      <c r="E20" s="41">
        <v>750</v>
      </c>
      <c r="F20" s="42"/>
      <c r="G20" s="41">
        <v>828.34</v>
      </c>
      <c r="H20" s="41">
        <v>25.45</v>
      </c>
      <c r="I20" s="41">
        <v>32.49</v>
      </c>
      <c r="J20" s="43">
        <v>108.55</v>
      </c>
    </row>
    <row r="21" spans="1:10" ht="15.75" thickBot="1" x14ac:dyDescent="0.3">
      <c r="A21" s="8"/>
      <c r="B21" s="31"/>
      <c r="C21" s="31"/>
      <c r="D21" s="29"/>
      <c r="E21" s="44"/>
      <c r="F21" s="33"/>
      <c r="G21" s="44"/>
      <c r="H21" s="44"/>
      <c r="I21" s="44"/>
      <c r="J21" s="4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2022-09-03T17:03:15Z</cp:lastPrinted>
  <dcterms:created xsi:type="dcterms:W3CDTF">2021-05-20T08:28:34Z</dcterms:created>
  <dcterms:modified xsi:type="dcterms:W3CDTF">2022-11-02T10:17:48Z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