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28800" windowHeight="11700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E17" i="7"/>
  <c r="J13" i="7"/>
  <c r="I13" i="7"/>
  <c r="H13" i="7"/>
  <c r="G13" i="7"/>
  <c r="J12" i="7"/>
  <c r="I12" i="7"/>
  <c r="H12" i="7"/>
  <c r="G12" i="7"/>
  <c r="J11" i="7"/>
  <c r="J17" i="7" s="1"/>
  <c r="I11" i="7"/>
  <c r="I17" i="7" s="1"/>
  <c r="H11" i="7"/>
  <c r="G11" i="7"/>
  <c r="J12" i="6"/>
  <c r="I12" i="6"/>
  <c r="H12" i="6"/>
  <c r="G12" i="6"/>
  <c r="G17" i="7" l="1"/>
  <c r="H17" i="7"/>
</calcChain>
</file>

<file path=xl/sharedStrings.xml><?xml version="1.0" encoding="utf-8"?>
<sst xmlns="http://schemas.openxmlformats.org/spreadsheetml/2006/main" count="115" uniqueCount="54">
  <si>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</si>
  <si>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</si>
  <si>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</si>
  <si>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</si>
  <si>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</si>
  <si>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</si>
  <si>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</si>
  <si>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</si>
  <si>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</si>
  <si>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</si>
  <si>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</si>
  <si>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</si>
  <si>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</si>
  <si>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</si>
  <si>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</si>
  <si>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</si>
  <si>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</si>
  <si>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</si>
  <si>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</si>
  <si>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</si>
  <si>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</si>
  <si>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</si>
  <si>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</si>
  <si>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</si>
  <si>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</si>
  <si>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</si>
  <si>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</si>
  <si>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12-18 лет</t>
  </si>
  <si>
    <t xml:space="preserve">12-18 лет </t>
  </si>
  <si>
    <t>гор. Напиток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</si>
  <si>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</si>
  <si>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</si>
  <si>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</si>
  <si>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</si>
  <si>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</si>
  <si>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</si>
  <si>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</si>
  <si>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</si>
  <si>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</si>
  <si>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</si>
  <si>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</si>
  <si>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</si>
  <si>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</si>
  <si>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</si>
  <si>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</si>
  <si>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</si>
  <si>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</si>
  <si>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</si>
  <si>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</si>
  <si>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</si>
  <si>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</si>
  <si>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МАОУ "  Школа -гимназия № 1 "</t>
  </si>
  <si>
    <t>Отд./корпА,Б</t>
  </si>
  <si>
    <t>Отд./корп 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</si>
</sst>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4" sqref="A14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4" t="s">
        <v>51</v>
      </c>
      <c r="C1" s="55"/>
      <c r="D1" s="56"/>
      <c r="E1" t="s">
        <v>52</v>
      </c>
      <c r="F1" s="11"/>
      <c r="I1" t="s">
        <v>1</v>
      </c>
      <c r="J1" s="12" t="s">
        <v>30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3" t="s">
        <v>31</v>
      </c>
      <c r="D4" s="14" t="s">
        <v>32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/>
      <c r="B5" s="7" t="s">
        <v>18</v>
      </c>
      <c r="C5" s="19" t="s">
        <v>33</v>
      </c>
      <c r="D5" s="20" t="s">
        <v>34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29</v>
      </c>
      <c r="C6" s="19" t="s">
        <v>35</v>
      </c>
      <c r="D6" s="20" t="s">
        <v>36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21</v>
      </c>
      <c r="C8" s="29" t="s">
        <v>24</v>
      </c>
      <c r="D8" s="30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34">
        <v>75.5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x14ac:dyDescent="0.25">
      <c r="A10" s="4" t="s">
        <v>14</v>
      </c>
      <c r="B10" s="36" t="s">
        <v>26</v>
      </c>
      <c r="C10" s="37" t="s">
        <v>37</v>
      </c>
      <c r="D10" s="14" t="s">
        <v>38</v>
      </c>
      <c r="E10" s="15">
        <v>60</v>
      </c>
      <c r="F10" s="17"/>
      <c r="G10" s="15">
        <v>139</v>
      </c>
      <c r="H10" s="15">
        <v>3.8</v>
      </c>
      <c r="I10" s="15">
        <v>3.4</v>
      </c>
      <c r="J10" s="38">
        <v>23.2</v>
      </c>
    </row>
    <row r="11" spans="1:10" x14ac:dyDescent="0.25">
      <c r="A11" s="6"/>
      <c r="B11" s="39" t="s">
        <v>25</v>
      </c>
      <c r="C11" s="39" t="s">
        <v>39</v>
      </c>
      <c r="D11" s="20" t="s">
        <v>40</v>
      </c>
      <c r="E11" s="40">
        <v>200</v>
      </c>
      <c r="F11" s="22"/>
      <c r="G11" s="40">
        <v>121.31</v>
      </c>
      <c r="H11" s="40">
        <v>0.55000000000000004</v>
      </c>
      <c r="I11" s="40">
        <v>0.03</v>
      </c>
      <c r="J11" s="41">
        <v>29.72</v>
      </c>
    </row>
    <row r="12" spans="1:10" ht="15.75" thickBot="1" x14ac:dyDescent="0.3">
      <c r="A12" s="8"/>
      <c r="B12" s="32"/>
      <c r="C12" s="32"/>
      <c r="D12" s="30"/>
      <c r="E12" s="33">
        <v>260</v>
      </c>
      <c r="F12" s="34">
        <v>26</v>
      </c>
      <c r="G12" s="33">
        <f>SUM(G10:G11)</f>
        <v>260.31</v>
      </c>
      <c r="H12" s="33">
        <f t="shared" ref="H12:J12" si="0">SUM(H10:H11)</f>
        <v>4.3499999999999996</v>
      </c>
      <c r="I12" s="33">
        <f t="shared" si="0"/>
        <v>3.4299999999999997</v>
      </c>
      <c r="J12" s="33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2" t="s">
        <v>41</v>
      </c>
      <c r="D13" s="43" t="s">
        <v>42</v>
      </c>
      <c r="E13" s="44">
        <v>60</v>
      </c>
      <c r="F13" s="45"/>
      <c r="G13" s="46">
        <v>57.02</v>
      </c>
      <c r="H13" s="46">
        <v>0.92</v>
      </c>
      <c r="I13" s="46">
        <v>3.65</v>
      </c>
      <c r="J13" s="47">
        <v>5.12</v>
      </c>
    </row>
    <row r="14" spans="1:10" ht="33" customHeight="1" x14ac:dyDescent="0.25">
      <c r="A14" s="6"/>
      <c r="B14" s="7" t="s">
        <v>17</v>
      </c>
      <c r="C14" s="19" t="s">
        <v>43</v>
      </c>
      <c r="D14" s="20" t="s">
        <v>44</v>
      </c>
      <c r="E14" s="40">
        <v>200</v>
      </c>
      <c r="F14" s="21"/>
      <c r="G14" s="22">
        <v>135.77000000000001</v>
      </c>
      <c r="H14" s="22">
        <v>4.01</v>
      </c>
      <c r="I14" s="22">
        <v>5.03</v>
      </c>
      <c r="J14" s="23">
        <v>18.53</v>
      </c>
    </row>
    <row r="15" spans="1:10" x14ac:dyDescent="0.25">
      <c r="A15" s="6"/>
      <c r="B15" s="7" t="s">
        <v>18</v>
      </c>
      <c r="C15" s="19" t="s">
        <v>45</v>
      </c>
      <c r="D15" s="20" t="s">
        <v>46</v>
      </c>
      <c r="E15" s="40">
        <v>90</v>
      </c>
      <c r="F15" s="21"/>
      <c r="G15" s="22">
        <v>233.27</v>
      </c>
      <c r="H15" s="22">
        <v>9.89</v>
      </c>
      <c r="I15" s="22">
        <v>16.75</v>
      </c>
      <c r="J15" s="23">
        <v>10.73</v>
      </c>
    </row>
    <row r="16" spans="1:10" x14ac:dyDescent="0.25">
      <c r="A16" s="6"/>
      <c r="B16" s="7" t="s">
        <v>19</v>
      </c>
      <c r="C16" s="19" t="s">
        <v>47</v>
      </c>
      <c r="D16" s="20" t="s">
        <v>48</v>
      </c>
      <c r="E16" s="40">
        <v>150</v>
      </c>
      <c r="F16" s="21"/>
      <c r="G16" s="22">
        <v>226.62</v>
      </c>
      <c r="H16" s="22">
        <v>6.27</v>
      </c>
      <c r="I16" s="22">
        <v>6.56</v>
      </c>
      <c r="J16" s="23">
        <v>34.68</v>
      </c>
    </row>
    <row r="17" spans="1:10" x14ac:dyDescent="0.25">
      <c r="A17" s="6"/>
      <c r="B17" s="7" t="s">
        <v>25</v>
      </c>
      <c r="C17" s="19" t="s">
        <v>49</v>
      </c>
      <c r="D17" s="20" t="s">
        <v>50</v>
      </c>
      <c r="E17" s="40">
        <v>200</v>
      </c>
      <c r="F17" s="21"/>
      <c r="G17" s="22">
        <v>85.42</v>
      </c>
      <c r="H17" s="22">
        <v>1.04</v>
      </c>
      <c r="I17" s="22">
        <v>0.06</v>
      </c>
      <c r="J17" s="23">
        <v>20.18</v>
      </c>
    </row>
    <row r="18" spans="1:10" x14ac:dyDescent="0.25">
      <c r="A18" s="6"/>
      <c r="B18" s="7" t="s">
        <v>20</v>
      </c>
      <c r="C18" s="19" t="s">
        <v>23</v>
      </c>
      <c r="D18" s="20" t="s">
        <v>13</v>
      </c>
      <c r="E18" s="40">
        <v>30</v>
      </c>
      <c r="F18" s="21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25">
      <c r="A19" s="6"/>
      <c r="B19" s="7" t="s">
        <v>21</v>
      </c>
      <c r="C19" s="19" t="s">
        <v>24</v>
      </c>
      <c r="D19" s="20" t="s">
        <v>22</v>
      </c>
      <c r="E19" s="40">
        <v>20</v>
      </c>
      <c r="F19" s="22"/>
      <c r="G19" s="22">
        <v>83.12</v>
      </c>
      <c r="H19" s="22">
        <v>1.96</v>
      </c>
      <c r="I19" s="22">
        <v>0.4</v>
      </c>
      <c r="J19" s="23">
        <v>17.920000000000002</v>
      </c>
    </row>
    <row r="20" spans="1:10" x14ac:dyDescent="0.25">
      <c r="A20" s="6"/>
      <c r="B20" s="24"/>
      <c r="C20" s="24"/>
      <c r="D20" s="26"/>
      <c r="E20" s="48">
        <v>750</v>
      </c>
      <c r="F20" s="49"/>
      <c r="G20" s="48">
        <v>828.34</v>
      </c>
      <c r="H20" s="48">
        <v>25.45</v>
      </c>
      <c r="I20" s="48">
        <v>32.49</v>
      </c>
      <c r="J20" s="50">
        <v>108.55</v>
      </c>
    </row>
    <row r="21" spans="1:10" ht="15.75" thickBot="1" x14ac:dyDescent="0.3">
      <c r="A21" s="8"/>
      <c r="B21" s="32"/>
      <c r="C21" s="32"/>
      <c r="D21" s="30"/>
      <c r="E21" s="51"/>
      <c r="F21" s="34">
        <v>75.5</v>
      </c>
      <c r="G21" s="51"/>
      <c r="H21" s="51"/>
      <c r="I21" s="51"/>
      <c r="J21" s="5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" sqref="E2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4" t="s">
        <v>51</v>
      </c>
      <c r="C1" s="55"/>
      <c r="D1" s="56"/>
      <c r="E1" t="s">
        <v>53</v>
      </c>
      <c r="F1" s="11"/>
      <c r="I1" t="s">
        <v>1</v>
      </c>
      <c r="J1" s="12" t="s">
        <v>30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3" t="s">
        <v>31</v>
      </c>
      <c r="D4" s="14" t="s">
        <v>32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27</v>
      </c>
      <c r="B5" s="7" t="s">
        <v>18</v>
      </c>
      <c r="C5" s="19" t="s">
        <v>33</v>
      </c>
      <c r="D5" s="20" t="s">
        <v>34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29</v>
      </c>
      <c r="C6" s="19" t="s">
        <v>35</v>
      </c>
      <c r="D6" s="20" t="s">
        <v>36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21</v>
      </c>
      <c r="C8" s="29" t="s">
        <v>24</v>
      </c>
      <c r="D8" s="30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15</v>
      </c>
      <c r="B10" s="9" t="s">
        <v>16</v>
      </c>
      <c r="C10" s="42" t="s">
        <v>41</v>
      </c>
      <c r="D10" s="43" t="s">
        <v>42</v>
      </c>
      <c r="E10" s="44">
        <v>60</v>
      </c>
      <c r="F10" s="45"/>
      <c r="G10" s="46">
        <v>57.02</v>
      </c>
      <c r="H10" s="46">
        <v>0.92</v>
      </c>
      <c r="I10" s="46">
        <v>3.65</v>
      </c>
      <c r="J10" s="47">
        <v>5.12</v>
      </c>
    </row>
    <row r="11" spans="1:10" ht="33" customHeight="1" x14ac:dyDescent="0.25">
      <c r="A11" s="6" t="s">
        <v>28</v>
      </c>
      <c r="B11" s="7" t="s">
        <v>17</v>
      </c>
      <c r="C11" s="19" t="s">
        <v>43</v>
      </c>
      <c r="D11" s="20" t="s">
        <v>44</v>
      </c>
      <c r="E11" s="40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18</v>
      </c>
      <c r="C12" s="19" t="s">
        <v>45</v>
      </c>
      <c r="D12" s="20" t="s">
        <v>46</v>
      </c>
      <c r="E12" s="40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19</v>
      </c>
      <c r="C13" s="19" t="s">
        <v>47</v>
      </c>
      <c r="D13" s="20" t="s">
        <v>48</v>
      </c>
      <c r="E13" s="40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25</v>
      </c>
      <c r="C14" s="19" t="s">
        <v>49</v>
      </c>
      <c r="D14" s="20" t="s">
        <v>50</v>
      </c>
      <c r="E14" s="40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20</v>
      </c>
      <c r="C15" s="19" t="s">
        <v>23</v>
      </c>
      <c r="D15" s="20" t="s">
        <v>13</v>
      </c>
      <c r="E15" s="40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21</v>
      </c>
      <c r="C16" s="19" t="s">
        <v>24</v>
      </c>
      <c r="D16" s="20" t="s">
        <v>22</v>
      </c>
      <c r="E16" s="40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8">
        <f>SUM(E10:E16)</f>
        <v>840</v>
      </c>
      <c r="F17" s="53">
        <f t="shared" ref="F17:J17" si="0">SUM(F10:F16)</f>
        <v>0</v>
      </c>
      <c r="G17" s="53">
        <f t="shared" si="0"/>
        <v>988.78538888888886</v>
      </c>
      <c r="H17" s="53">
        <f t="shared" si="0"/>
        <v>29.725388888888887</v>
      </c>
      <c r="I17" s="53">
        <f t="shared" si="0"/>
        <v>37.120611111111117</v>
      </c>
      <c r="J17" s="53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51"/>
      <c r="F18" s="10">
        <v>84.66</v>
      </c>
      <c r="G18" s="51"/>
      <c r="H18" s="51"/>
      <c r="I18" s="51"/>
      <c r="J18" s="52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2022-04-20T17:53:34Z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